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HRK.BSK.LIGI\08_PL.KOOR.S\006-BİLGİ_TKP_İŞL_MD_YRD\MD.YRD\MİATLI EVRAKLAR\internet_istatistik\"/>
    </mc:Choice>
  </mc:AlternateContent>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definedNames>
    <definedName name="_xlnm.Print_Area" localSheetId="0">ASAYİŞ!$A$1:$C$19</definedName>
    <definedName name="_xlnm.Print_Area" localSheetId="3">GÖÇMEN!$A$1:$C$14</definedName>
    <definedName name="_xlnm.Print_Area" localSheetId="1">'KOM-1'!$A$1:$C$28</definedName>
    <definedName name="_xlnm.Print_Area" localSheetId="2">'KOM-2'!$A$1:$B$23</definedName>
  </definedNames>
  <calcPr calcId="162913"/>
</workbook>
</file>

<file path=xl/calcChain.xml><?xml version="1.0" encoding="utf-8"?>
<calcChain xmlns="http://schemas.openxmlformats.org/spreadsheetml/2006/main">
  <c r="C22" i="13" l="1"/>
  <c r="C19" i="13"/>
  <c r="C10" i="13"/>
  <c r="C7" i="14" l="1"/>
  <c r="C12" i="12" l="1"/>
  <c r="C8" i="12"/>
  <c r="C15" i="11"/>
  <c r="C12" i="11"/>
  <c r="C18" i="11" s="1"/>
</calcChain>
</file>

<file path=xl/sharedStrings.xml><?xml version="1.0" encoding="utf-8"?>
<sst xmlns="http://schemas.openxmlformats.org/spreadsheetml/2006/main" count="118" uniqueCount="87">
  <si>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</si>
  <si>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</si>
  <si>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</si>
  <si>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</si>
  <si>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</si>
  <si>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</si>
  <si>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</si>
  <si>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</si>
  <si>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</si>
  <si>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</si>
  <si>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</si>
  <si>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</si>
  <si>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</si>
  <si>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</si>
  <si>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</si>
  <si>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</si>
  <si>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</si>
  <si>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</si>
  <si>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</si>
  <si>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</si>
  <si>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</si>
  <si>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</si>
  <si>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</si>
  <si>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</si>
  <si>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</si>
  <si>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</si>
  <si>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</si>
  <si>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</si>
  <si>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</si>
  <si>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</si>
  <si>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</si>
  <si>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</si>
  <si>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</si>
  <si>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</si>
  <si>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</si>
  <si>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</si>
  <si>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</si>
  <si>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</si>
  <si>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</si>
  <si>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</si>
  <si>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</si>
  <si>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</si>
  <si>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</si>
  <si>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</si>
  <si>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</si>
  <si>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</si>
  <si>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</si>
  <si>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</si>
  <si>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</si>
  <si>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</si>
  <si>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</si>
  <si>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</si>
  <si>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</si>
  <si>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</si>
  <si>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</si>
  <si>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</si>
  <si>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</si>
  <si>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</si>
  <si>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</si>
  <si>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</si>
  <si>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</si>
  <si>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</si>
  <si>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</si>
  <si>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</si>
  <si>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</si>
  <si>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</si>
  <si>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</si>
  <si>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</si>
  <si>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</si>
  <si>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</si>
  <si>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</si>
  <si>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</si>
  <si>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</si>
  <si>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</si>
  <si>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</si>
  <si>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</si>
  <si>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</si>
  <si>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</si>
  <si>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</si>
  <si>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</si>
  <si>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</si>
  <si>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</si>
  <si>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Mayıs 2021 ayında  </t>
    </r>
    <r>
      <rPr>
        <b/>
        <sz val="11"/>
        <rFont val="Arial"/>
        <family val="2"/>
        <charset val="162"/>
      </rPr>
      <t xml:space="preserve">(6.802) </t>
    </r>
    <r>
      <rPr>
        <sz val="11"/>
        <rFont val="Arial"/>
        <family val="2"/>
        <charset val="162"/>
      </rPr>
      <t>Çocuk ve</t>
    </r>
    <r>
      <rPr>
        <b/>
        <sz val="11"/>
        <rFont val="Arial"/>
        <family val="2"/>
        <charset val="162"/>
      </rPr>
      <t xml:space="preserve"> (4.802) </t>
    </r>
    <r>
      <rPr>
        <sz val="11"/>
        <rFont val="Arial"/>
        <family val="2"/>
        <charset val="162"/>
      </rPr>
      <t xml:space="preserve">kadınla ilgili işlem tesis edilmiş, </t>
    </r>
    <r>
      <rPr>
        <b/>
        <sz val="11"/>
        <rFont val="Arial"/>
        <family val="2"/>
        <charset val="162"/>
      </rPr>
      <t xml:space="preserve">(560) </t>
    </r>
    <r>
      <rPr>
        <sz val="11"/>
        <rFont val="Arial"/>
        <family val="2"/>
        <charset val="162"/>
      </rPr>
      <t xml:space="preserve">tedbir kararı alınarak, </t>
    </r>
    <r>
      <rPr>
        <b/>
        <sz val="11"/>
        <rFont val="Arial"/>
        <family val="2"/>
        <charset val="162"/>
      </rPr>
      <t xml:space="preserve">(18) </t>
    </r>
    <r>
      <rPr>
        <sz val="11"/>
        <rFont val="Arial"/>
        <family val="2"/>
        <charset val="162"/>
      </rPr>
      <t xml:space="preserve"> kadın konukevine teslim edilmiştir. </t>
    </r>
  </si>
  <si>
    <t>01-31 Mayıs 2021</t>
  </si>
  <si>
    <t>01-31 Mayıs 2021 AYINDA İŞLEM YAPILAN KADIN SAYISI</t>
  </si>
  <si>
    <r>
      <rPr>
        <b/>
        <sz val="12"/>
        <rFont val="Arial"/>
        <family val="2"/>
        <charset val="162"/>
      </rPr>
      <t xml:space="preserve">KAÇAKÇILIK VE ORGANİZE SUÇ OLAYLARI
</t>
    </r>
    <r>
      <rPr>
        <sz val="12"/>
        <rFont val="Arial"/>
        <family val="2"/>
        <charset val="162"/>
      </rPr>
      <t xml:space="preserve">01-31 Mayıs 2021 tarihleri arasında Jandarma Genel Komutanlığı sorumluluk bölgesinde </t>
    </r>
    <r>
      <rPr>
        <b/>
        <sz val="12"/>
        <rFont val="Arial"/>
        <family val="2"/>
        <charset val="162"/>
      </rPr>
      <t>(471)</t>
    </r>
    <r>
      <rPr>
        <sz val="12"/>
        <rFont val="Arial"/>
        <family val="2"/>
        <charset val="162"/>
      </rPr>
      <t xml:space="preserve"> kaçakçılık,</t>
    </r>
    <r>
      <rPr>
        <b/>
        <sz val="12"/>
        <rFont val="Arial"/>
        <family val="2"/>
        <charset val="162"/>
      </rPr>
      <t xml:space="preserve"> (186)</t>
    </r>
    <r>
      <rPr>
        <sz val="12"/>
        <rFont val="Arial"/>
        <family val="2"/>
        <charset val="162"/>
      </rPr>
      <t xml:space="preserve"> mali, </t>
    </r>
    <r>
      <rPr>
        <b/>
        <sz val="12"/>
        <rFont val="Arial"/>
        <family val="2"/>
        <charset val="162"/>
      </rPr>
      <t>(1.643)</t>
    </r>
    <r>
      <rPr>
        <sz val="12"/>
        <rFont val="Arial"/>
        <family val="2"/>
        <charset val="162"/>
      </rPr>
      <t xml:space="preserve"> uyuşturucu ve </t>
    </r>
    <r>
      <rPr>
        <b/>
        <sz val="12"/>
        <rFont val="Arial"/>
        <family val="2"/>
        <charset val="162"/>
      </rPr>
      <t>(22)</t>
    </r>
    <r>
      <rPr>
        <sz val="12"/>
        <rFont val="Arial"/>
        <family val="2"/>
        <charset val="162"/>
      </rPr>
      <t xml:space="preserve"> organize suç olayı olmak üzere toplam </t>
    </r>
    <r>
      <rPr>
        <b/>
        <sz val="12"/>
        <rFont val="Arial"/>
        <family val="2"/>
        <charset val="162"/>
      </rPr>
      <t>(2.322)</t>
    </r>
    <r>
      <rPr>
        <sz val="12"/>
        <rFont val="Arial"/>
        <family val="2"/>
        <charset val="162"/>
      </rPr>
      <t xml:space="preserve"> olay meydana gelmiştir. Dönem içerisinde meydana gelen olaylarda </t>
    </r>
    <r>
      <rPr>
        <b/>
        <sz val="12"/>
        <rFont val="Arial"/>
        <family val="2"/>
        <charset val="162"/>
      </rPr>
      <t>(3.696)</t>
    </r>
    <r>
      <rPr>
        <sz val="12"/>
        <rFont val="Arial"/>
        <family val="2"/>
        <charset val="162"/>
      </rPr>
      <t xml:space="preserve"> şüpheli yakalanmıştır.</t>
    </r>
  </si>
  <si>
    <t>TARİH 
(01-31 Mayıs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</si>
</sst>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3323167</xdr:colOff>
      <xdr:row>14</xdr:row>
      <xdr:rowOff>31750</xdr:rowOff>
    </xdr:from>
    <xdr:to>
      <xdr:col>2</xdr:col>
      <xdr:colOff>1989667</xdr:colOff>
      <xdr:row>18</xdr:row>
      <xdr:rowOff>52916</xdr:rowOff>
    </xdr:to>
    <xdr:sp macro="" textlink="">
      <xdr:nvSpPr>
        <xdr:cNvPr id="2" name="Metin kutusu 2"/>
        <xdr:cNvSpPr txBox="1">
          <a:spLocks noChangeArrowheads="1"/>
        </xdr:cNvSpPr>
      </xdr:nvSpPr>
      <xdr:spPr bwMode="auto">
        <a:xfrm>
          <a:off x="3799417" y="5418667"/>
          <a:ext cx="2286000" cy="793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tr-TR" sz="1200" b="0" i="0" u="none" strike="noStrike" baseline="0">
              <a:solidFill>
                <a:schemeClr val="tx1"/>
              </a:solidFill>
              <a:latin typeface="Arial" panose="020B0604020202020204" pitchFamily="34" charset="0"/>
              <a:cs typeface="Arial" panose="020B0604020202020204" pitchFamily="34" charset="0"/>
            </a:rPr>
            <a:t>(İMZALI)</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Özlem YILMAZ</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J.Per.Alb.</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A.İçi Şid.Müc.ve Çck.Şb.Md.</a:t>
          </a:r>
          <a:endParaRPr lang="tr-TR" sz="140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3619502</xdr:colOff>
      <xdr:row>23</xdr:row>
      <xdr:rowOff>105830</xdr:rowOff>
    </xdr:from>
    <xdr:ext cx="1574006" cy="730364"/>
    <xdr:sp macro="" textlink="">
      <xdr:nvSpPr>
        <xdr:cNvPr id="4" name="Text Box 28"/>
        <xdr:cNvSpPr txBox="1">
          <a:spLocks noChangeArrowheads="1"/>
        </xdr:cNvSpPr>
      </xdr:nvSpPr>
      <xdr:spPr bwMode="auto">
        <a:xfrm>
          <a:off x="4201585" y="8022163"/>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433917</xdr:colOff>
      <xdr:row>17</xdr:row>
      <xdr:rowOff>148167</xdr:rowOff>
    </xdr:from>
    <xdr:ext cx="1574006" cy="730364"/>
    <xdr:sp macro="" textlink="">
      <xdr:nvSpPr>
        <xdr:cNvPr id="2" name="Text Box 28"/>
        <xdr:cNvSpPr txBox="1">
          <a:spLocks noChangeArrowheads="1"/>
        </xdr:cNvSpPr>
      </xdr:nvSpPr>
      <xdr:spPr bwMode="auto">
        <a:xfrm>
          <a:off x="4180417" y="5704417"/>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9</xdr:row>
      <xdr:rowOff>152400</xdr:rowOff>
    </xdr:from>
    <xdr:ext cx="1574006" cy="730364"/>
    <xdr:sp macro="" textlink="">
      <xdr:nvSpPr>
        <xdr:cNvPr id="2" name="Text Box 28"/>
        <xdr:cNvSpPr txBox="1">
          <a:spLocks noChangeArrowheads="1"/>
        </xdr:cNvSpPr>
      </xdr:nvSpPr>
      <xdr:spPr bwMode="auto">
        <a:xfrm>
          <a:off x="4152900" y="387667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Dr. Yusuf AY</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J.Alb.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zoomScale="90" zoomScaleNormal="100" zoomScaleSheetLayoutView="90" workbookViewId="0">
      <selection activeCell="A2" sqref="A2:C2"/>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82</v>
      </c>
      <c r="B2" s="55"/>
      <c r="C2" s="55"/>
    </row>
    <row r="3" spans="1:3" s="12" customFormat="1" ht="42" customHeight="1" thickBot="1" x14ac:dyDescent="0.25">
      <c r="A3" s="56" t="s">
        <v>44</v>
      </c>
      <c r="B3" s="56"/>
      <c r="C3" s="56"/>
    </row>
    <row r="4" spans="1:3" s="12" customFormat="1" ht="27" customHeight="1" thickBot="1" x14ac:dyDescent="0.25">
      <c r="A4" s="56" t="s">
        <v>45</v>
      </c>
      <c r="B4" s="56"/>
      <c r="C4" s="33" t="s">
        <v>83</v>
      </c>
    </row>
    <row r="5" spans="1:3" s="12" customFormat="1" ht="31.5" customHeight="1" x14ac:dyDescent="0.2">
      <c r="A5" s="57" t="s">
        <v>46</v>
      </c>
      <c r="B5" s="34" t="s">
        <v>47</v>
      </c>
      <c r="C5" s="35">
        <v>2249</v>
      </c>
    </row>
    <row r="6" spans="1:3" s="12" customFormat="1" ht="31.5" customHeight="1" x14ac:dyDescent="0.2">
      <c r="A6" s="58"/>
      <c r="B6" s="3" t="s">
        <v>48</v>
      </c>
      <c r="C6" s="35">
        <v>4553</v>
      </c>
    </row>
    <row r="7" spans="1:3" s="12" customFormat="1" ht="29.25" customHeight="1" thickBot="1" x14ac:dyDescent="0.25">
      <c r="A7" s="59"/>
      <c r="B7" s="36" t="s">
        <v>1</v>
      </c>
      <c r="C7" s="37">
        <f>SUM(C5:C6)</f>
        <v>6802</v>
      </c>
    </row>
    <row r="8" spans="1:3" s="12" customFormat="1" ht="21" customHeight="1" thickBot="1" x14ac:dyDescent="0.25"/>
    <row r="9" spans="1:3" s="12" customFormat="1" ht="36" customHeight="1" thickBot="1" x14ac:dyDescent="0.25">
      <c r="A9" s="47" t="s">
        <v>84</v>
      </c>
      <c r="B9" s="48"/>
      <c r="C9" s="49"/>
    </row>
    <row r="10" spans="1:3" s="29" customFormat="1" ht="28.5" customHeight="1" x14ac:dyDescent="0.2">
      <c r="A10" s="50" t="s">
        <v>49</v>
      </c>
      <c r="B10" s="38" t="s">
        <v>50</v>
      </c>
      <c r="C10" s="39">
        <v>4802</v>
      </c>
    </row>
    <row r="11" spans="1:3" s="29" customFormat="1" ht="28.5" customHeight="1" x14ac:dyDescent="0.2">
      <c r="A11" s="51"/>
      <c r="B11" s="40" t="s">
        <v>75</v>
      </c>
      <c r="C11" s="41">
        <v>560</v>
      </c>
    </row>
    <row r="12" spans="1:3" s="29" customFormat="1" ht="28.5" customHeight="1" thickBot="1" x14ac:dyDescent="0.25">
      <c r="A12" s="52"/>
      <c r="B12" s="42" t="s">
        <v>51</v>
      </c>
      <c r="C12" s="43">
        <v>18</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85</v>
      </c>
      <c r="B1" s="63"/>
      <c r="C1" s="63"/>
    </row>
    <row r="2" spans="1:3" s="12" customFormat="1" ht="24.75" customHeight="1" x14ac:dyDescent="0.2">
      <c r="A2" s="64" t="s">
        <v>3</v>
      </c>
      <c r="B2" s="65"/>
      <c r="C2" s="46" t="s">
        <v>83</v>
      </c>
    </row>
    <row r="3" spans="1:3" s="12" customFormat="1" ht="24" customHeight="1" x14ac:dyDescent="0.2">
      <c r="A3" s="66" t="s">
        <v>4</v>
      </c>
      <c r="B3" s="3" t="s">
        <v>62</v>
      </c>
      <c r="C3" s="19">
        <v>184</v>
      </c>
    </row>
    <row r="4" spans="1:3" s="12" customFormat="1" ht="48" customHeight="1" x14ac:dyDescent="0.2">
      <c r="A4" s="67"/>
      <c r="B4" s="3" t="s">
        <v>53</v>
      </c>
      <c r="C4" s="19">
        <v>8</v>
      </c>
    </row>
    <row r="5" spans="1:3" s="12" customFormat="1" ht="21" customHeight="1" x14ac:dyDescent="0.2">
      <c r="A5" s="67"/>
      <c r="B5" s="3" t="s">
        <v>63</v>
      </c>
      <c r="C5" s="19">
        <v>55</v>
      </c>
    </row>
    <row r="6" spans="1:3" s="12" customFormat="1" ht="35.25" customHeight="1" x14ac:dyDescent="0.2">
      <c r="A6" s="67"/>
      <c r="B6" s="3" t="s">
        <v>64</v>
      </c>
      <c r="C6" s="19">
        <v>11</v>
      </c>
    </row>
    <row r="7" spans="1:3" s="12" customFormat="1" ht="21" customHeight="1" x14ac:dyDescent="0.2">
      <c r="A7" s="67"/>
      <c r="B7" s="3" t="s">
        <v>9</v>
      </c>
      <c r="C7" s="19">
        <v>155</v>
      </c>
    </row>
    <row r="8" spans="1:3" s="12" customFormat="1" ht="33" customHeight="1" x14ac:dyDescent="0.2">
      <c r="A8" s="67"/>
      <c r="B8" s="3" t="s">
        <v>65</v>
      </c>
      <c r="C8" s="46">
        <v>58</v>
      </c>
    </row>
    <row r="9" spans="1:3" s="12" customFormat="1" ht="21" customHeight="1" x14ac:dyDescent="0.2">
      <c r="A9" s="67"/>
      <c r="B9" s="21" t="s">
        <v>77</v>
      </c>
      <c r="C9" s="46">
        <v>0</v>
      </c>
    </row>
    <row r="10" spans="1:3" s="12" customFormat="1" ht="21" customHeight="1" x14ac:dyDescent="0.2">
      <c r="A10" s="68"/>
      <c r="B10" s="20" t="s">
        <v>1</v>
      </c>
      <c r="C10" s="28">
        <f>SUM(C3:C9)</f>
        <v>471</v>
      </c>
    </row>
    <row r="11" spans="1:3" s="11" customFormat="1" ht="21" customHeight="1" x14ac:dyDescent="0.2">
      <c r="A11" s="69"/>
      <c r="B11" s="3" t="s">
        <v>61</v>
      </c>
      <c r="C11" s="19">
        <v>5</v>
      </c>
    </row>
    <row r="12" spans="1:3" s="12" customFormat="1" ht="21" customHeight="1" x14ac:dyDescent="0.2">
      <c r="A12" s="69"/>
      <c r="B12" s="3" t="s">
        <v>66</v>
      </c>
      <c r="C12" s="19">
        <v>8</v>
      </c>
    </row>
    <row r="13" spans="1:3" s="12" customFormat="1" ht="21" customHeight="1" x14ac:dyDescent="0.2">
      <c r="A13" s="69"/>
      <c r="B13" s="3" t="s">
        <v>67</v>
      </c>
      <c r="C13" s="19">
        <v>14</v>
      </c>
    </row>
    <row r="14" spans="1:3" s="12" customFormat="1" ht="21" customHeight="1" x14ac:dyDescent="0.2">
      <c r="A14" s="69"/>
      <c r="B14" s="3" t="s">
        <v>79</v>
      </c>
      <c r="C14" s="19">
        <v>130</v>
      </c>
    </row>
    <row r="15" spans="1:3" ht="21" customHeight="1" x14ac:dyDescent="0.2">
      <c r="A15" s="69"/>
      <c r="B15" s="3" t="s">
        <v>68</v>
      </c>
      <c r="C15" s="19">
        <v>11</v>
      </c>
    </row>
    <row r="16" spans="1:3" ht="21" customHeight="1" x14ac:dyDescent="0.2">
      <c r="A16" s="69"/>
      <c r="B16" s="21" t="s">
        <v>80</v>
      </c>
      <c r="C16" s="19">
        <v>10</v>
      </c>
    </row>
    <row r="17" spans="1:3" ht="21" customHeight="1" x14ac:dyDescent="0.2">
      <c r="A17" s="69"/>
      <c r="B17" s="21" t="s">
        <v>78</v>
      </c>
      <c r="C17" s="19">
        <v>2</v>
      </c>
    </row>
    <row r="18" spans="1:3" ht="21" customHeight="1" x14ac:dyDescent="0.2">
      <c r="A18" s="69"/>
      <c r="B18" s="21" t="s">
        <v>74</v>
      </c>
      <c r="C18" s="19">
        <v>6</v>
      </c>
    </row>
    <row r="19" spans="1:3" ht="21" customHeight="1" x14ac:dyDescent="0.2">
      <c r="A19" s="69"/>
      <c r="B19" s="22" t="s">
        <v>1</v>
      </c>
      <c r="C19" s="23">
        <f>SUM(C11:C18)</f>
        <v>186</v>
      </c>
    </row>
    <row r="20" spans="1:3" ht="21" customHeight="1" x14ac:dyDescent="0.2">
      <c r="A20" s="60" t="s">
        <v>69</v>
      </c>
      <c r="B20" s="60"/>
      <c r="C20" s="24">
        <v>1643</v>
      </c>
    </row>
    <row r="21" spans="1:3" ht="21" customHeight="1" x14ac:dyDescent="0.2">
      <c r="A21" s="60" t="s">
        <v>70</v>
      </c>
      <c r="B21" s="60"/>
      <c r="C21" s="19">
        <v>22</v>
      </c>
    </row>
    <row r="22" spans="1:3" ht="27" customHeight="1" x14ac:dyDescent="0.2">
      <c r="A22" s="61" t="s">
        <v>16</v>
      </c>
      <c r="B22" s="62"/>
      <c r="C22" s="25">
        <f>SUM(C20,C10,C19,C21)</f>
        <v>2322</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81" t="s">
        <v>17</v>
      </c>
      <c r="B1" s="85"/>
    </row>
    <row r="2" spans="1:2" s="12" customFormat="1" ht="34.5" customHeight="1" x14ac:dyDescent="0.2">
      <c r="A2" s="45" t="s">
        <v>71</v>
      </c>
      <c r="B2" s="46" t="s">
        <v>83</v>
      </c>
    </row>
    <row r="3" spans="1:2" s="12" customFormat="1" ht="23.25" customHeight="1" x14ac:dyDescent="0.2">
      <c r="A3" s="32" t="s">
        <v>19</v>
      </c>
      <c r="B3" s="15">
        <v>3644</v>
      </c>
    </row>
    <row r="4" spans="1:2" s="12" customFormat="1" ht="23.25" customHeight="1" x14ac:dyDescent="0.2">
      <c r="A4" s="32" t="s">
        <v>60</v>
      </c>
      <c r="B4" s="46">
        <v>52</v>
      </c>
    </row>
    <row r="5" spans="1:2" s="12" customFormat="1" ht="16.5" customHeight="1" x14ac:dyDescent="0.2">
      <c r="A5" s="16"/>
      <c r="B5" s="17"/>
    </row>
    <row r="6" spans="1:2" s="12" customFormat="1" ht="34.5" customHeight="1" x14ac:dyDescent="0.2">
      <c r="A6" s="45" t="s">
        <v>72</v>
      </c>
      <c r="B6" s="46" t="s">
        <v>83</v>
      </c>
    </row>
    <row r="7" spans="1:2" s="11" customFormat="1" ht="23.25" customHeight="1" x14ac:dyDescent="0.2">
      <c r="A7" s="30" t="s">
        <v>30</v>
      </c>
      <c r="B7" s="27">
        <v>621</v>
      </c>
    </row>
    <row r="8" spans="1:2" s="12" customFormat="1" ht="23.25" customHeight="1" x14ac:dyDescent="0.2">
      <c r="A8" s="30" t="s">
        <v>31</v>
      </c>
      <c r="B8" s="15">
        <v>1061</v>
      </c>
    </row>
    <row r="9" spans="1:2" s="12" customFormat="1" ht="23.25" customHeight="1" x14ac:dyDescent="0.2">
      <c r="A9" s="30" t="s">
        <v>32</v>
      </c>
      <c r="B9" s="15">
        <v>231</v>
      </c>
    </row>
    <row r="10" spans="1:2" ht="23.25" customHeight="1" x14ac:dyDescent="0.2">
      <c r="A10" s="31" t="s">
        <v>76</v>
      </c>
      <c r="B10" s="15">
        <v>1</v>
      </c>
    </row>
    <row r="11" spans="1:2" ht="23.25" customHeight="1" x14ac:dyDescent="0.2">
      <c r="A11" s="30" t="s">
        <v>33</v>
      </c>
      <c r="B11" s="15">
        <v>21236</v>
      </c>
    </row>
    <row r="12" spans="1:2" ht="23.25" customHeight="1" x14ac:dyDescent="0.2">
      <c r="A12" s="30" t="s">
        <v>34</v>
      </c>
      <c r="B12" s="15">
        <v>33685</v>
      </c>
    </row>
    <row r="13" spans="1:2" ht="23.25" customHeight="1" x14ac:dyDescent="0.2">
      <c r="A13" s="30" t="s">
        <v>35</v>
      </c>
      <c r="B13" s="15">
        <v>53171</v>
      </c>
    </row>
    <row r="14" spans="1:2" ht="23.25" customHeight="1" x14ac:dyDescent="0.2">
      <c r="A14" s="30" t="s">
        <v>36</v>
      </c>
      <c r="B14" s="15">
        <v>126549</v>
      </c>
    </row>
    <row r="15" spans="1:2" ht="23.25" customHeight="1" x14ac:dyDescent="0.2">
      <c r="A15" s="30" t="s">
        <v>37</v>
      </c>
      <c r="B15" s="15">
        <v>71</v>
      </c>
    </row>
    <row r="16" spans="1:2" ht="23.25" customHeight="1" x14ac:dyDescent="0.2">
      <c r="A16" s="30" t="s">
        <v>38</v>
      </c>
      <c r="B16" s="15">
        <v>4821</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0" t="s">
        <v>81</v>
      </c>
      <c r="B1" s="70"/>
      <c r="C1" s="70"/>
    </row>
    <row r="2" spans="1:3" ht="42.75" customHeight="1" x14ac:dyDescent="0.2">
      <c r="A2" s="71" t="s">
        <v>3</v>
      </c>
      <c r="B2" s="71"/>
      <c r="C2" s="26" t="s">
        <v>86</v>
      </c>
    </row>
    <row r="3" spans="1:3" ht="30.75" customHeight="1" x14ac:dyDescent="0.2">
      <c r="A3" s="71" t="s">
        <v>54</v>
      </c>
      <c r="B3" s="44" t="s">
        <v>55</v>
      </c>
      <c r="C3" s="18">
        <v>1419</v>
      </c>
    </row>
    <row r="4" spans="1:3" ht="30.75" customHeight="1" x14ac:dyDescent="0.2">
      <c r="A4" s="71"/>
      <c r="B4" s="44" t="s">
        <v>56</v>
      </c>
      <c r="C4" s="18">
        <v>5003</v>
      </c>
    </row>
    <row r="5" spans="1:3" ht="30.75" customHeight="1" x14ac:dyDescent="0.2">
      <c r="A5" s="71"/>
      <c r="B5" s="44" t="s">
        <v>57</v>
      </c>
      <c r="C5" s="18">
        <v>141</v>
      </c>
    </row>
    <row r="6" spans="1:3" ht="30.75" customHeight="1" x14ac:dyDescent="0.2">
      <c r="A6" s="71" t="s">
        <v>58</v>
      </c>
      <c r="B6" s="44" t="s">
        <v>55</v>
      </c>
      <c r="C6" s="18" t="s">
        <v>39</v>
      </c>
    </row>
    <row r="7" spans="1:3" ht="30.75" customHeight="1" x14ac:dyDescent="0.2">
      <c r="A7" s="71"/>
      <c r="B7" s="44" t="s">
        <v>59</v>
      </c>
      <c r="C7" s="18" t="s">
        <v>39</v>
      </c>
    </row>
    <row r="8" spans="1:3" ht="30.75" customHeight="1" x14ac:dyDescent="0.2">
      <c r="A8" s="71"/>
      <c r="B8" s="44" t="s">
        <v>73</v>
      </c>
      <c r="C8" s="18" t="s">
        <v>39</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6" t="s">
        <v>2</v>
      </c>
      <c r="B2" s="76"/>
      <c r="C2" s="76"/>
    </row>
    <row r="3" spans="1:3" s="2" customFormat="1" ht="31.5" customHeight="1" x14ac:dyDescent="0.2">
      <c r="A3" s="77" t="s">
        <v>3</v>
      </c>
      <c r="B3" s="77"/>
      <c r="C3" s="4" t="s">
        <v>41</v>
      </c>
    </row>
    <row r="4" spans="1:3" s="2" customFormat="1" ht="31.5" customHeight="1" x14ac:dyDescent="0.2">
      <c r="A4" s="78" t="s">
        <v>4</v>
      </c>
      <c r="B4" s="3" t="s">
        <v>5</v>
      </c>
      <c r="C4" s="5">
        <v>729</v>
      </c>
    </row>
    <row r="5" spans="1:3" s="2" customFormat="1" ht="31.5" customHeight="1" x14ac:dyDescent="0.2">
      <c r="A5" s="78"/>
      <c r="B5" s="3" t="s">
        <v>6</v>
      </c>
      <c r="C5" s="5">
        <v>325</v>
      </c>
    </row>
    <row r="6" spans="1:3" s="2" customFormat="1" ht="30" customHeight="1" x14ac:dyDescent="0.2">
      <c r="A6" s="78"/>
      <c r="B6" s="3" t="s">
        <v>9</v>
      </c>
      <c r="C6" s="5">
        <v>220</v>
      </c>
    </row>
    <row r="7" spans="1:3" s="2" customFormat="1" ht="36.75" customHeight="1" x14ac:dyDescent="0.2">
      <c r="A7" s="78"/>
      <c r="B7" s="3" t="s">
        <v>8</v>
      </c>
      <c r="C7" s="5">
        <v>125</v>
      </c>
    </row>
    <row r="8" spans="1:3" s="2" customFormat="1" ht="46.5" customHeight="1" x14ac:dyDescent="0.2">
      <c r="A8" s="78"/>
      <c r="B8" s="3" t="s">
        <v>7</v>
      </c>
      <c r="C8" s="5">
        <v>117</v>
      </c>
    </row>
    <row r="9" spans="1:3" s="2" customFormat="1" ht="31.5" customHeight="1" x14ac:dyDescent="0.2">
      <c r="A9" s="78"/>
      <c r="B9" s="3" t="s">
        <v>10</v>
      </c>
      <c r="C9" s="5">
        <v>29</v>
      </c>
    </row>
    <row r="10" spans="1:3" s="2" customFormat="1" ht="31.5" customHeight="1" x14ac:dyDescent="0.2">
      <c r="A10" s="78"/>
      <c r="B10" s="3" t="s">
        <v>43</v>
      </c>
      <c r="C10" s="5">
        <v>6</v>
      </c>
    </row>
    <row r="11" spans="1:3" s="2" customFormat="1" ht="31.5" customHeight="1" x14ac:dyDescent="0.2">
      <c r="A11" s="78"/>
      <c r="B11" s="3" t="s">
        <v>42</v>
      </c>
      <c r="C11" s="5">
        <v>6</v>
      </c>
    </row>
    <row r="12" spans="1:3" s="2" customFormat="1" ht="31.5" customHeight="1" x14ac:dyDescent="0.2">
      <c r="A12" s="78"/>
      <c r="B12" s="6" t="s">
        <v>1</v>
      </c>
      <c r="C12" s="10">
        <f>SUM(C4:C11)</f>
        <v>1557</v>
      </c>
    </row>
    <row r="13" spans="1:3" s="1" customFormat="1" ht="31.5" customHeight="1" x14ac:dyDescent="0.2">
      <c r="A13" s="78" t="s">
        <v>11</v>
      </c>
      <c r="B13" s="3" t="s">
        <v>12</v>
      </c>
      <c r="C13" s="5">
        <v>374</v>
      </c>
    </row>
    <row r="14" spans="1:3" s="1" customFormat="1" ht="31.5" customHeight="1" x14ac:dyDescent="0.2">
      <c r="A14" s="78"/>
      <c r="B14" s="3" t="s">
        <v>13</v>
      </c>
      <c r="C14" s="5" t="s">
        <v>39</v>
      </c>
    </row>
    <row r="15" spans="1:3" s="1" customFormat="1" ht="31.5" customHeight="1" x14ac:dyDescent="0.2">
      <c r="A15" s="78"/>
      <c r="B15" s="6" t="s">
        <v>0</v>
      </c>
      <c r="C15" s="6">
        <f>SUM(C13:C14)</f>
        <v>374</v>
      </c>
    </row>
    <row r="16" spans="1:3" s="2" customFormat="1" ht="31.5" customHeight="1" x14ac:dyDescent="0.2">
      <c r="A16" s="72" t="s">
        <v>15</v>
      </c>
      <c r="B16" s="73"/>
      <c r="C16" s="5">
        <v>10</v>
      </c>
    </row>
    <row r="17" spans="1:3" s="2" customFormat="1" ht="31.5" customHeight="1" x14ac:dyDescent="0.2">
      <c r="A17" s="72" t="s">
        <v>14</v>
      </c>
      <c r="B17" s="73"/>
      <c r="C17" s="5">
        <v>21</v>
      </c>
    </row>
    <row r="18" spans="1:3" s="2" customFormat="1" ht="31.5" customHeight="1" x14ac:dyDescent="0.3">
      <c r="A18" s="74" t="s">
        <v>16</v>
      </c>
      <c r="B18" s="75"/>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81" t="s">
        <v>17</v>
      </c>
      <c r="B1" s="82"/>
      <c r="C1" s="82"/>
    </row>
    <row r="2" spans="1:3" s="2" customFormat="1" ht="29.25" customHeight="1" x14ac:dyDescent="0.2">
      <c r="A2" s="77" t="s">
        <v>18</v>
      </c>
      <c r="B2" s="77"/>
      <c r="C2" s="4" t="s">
        <v>41</v>
      </c>
    </row>
    <row r="3" spans="1:3" s="2" customFormat="1" ht="29.25" customHeight="1" x14ac:dyDescent="0.2">
      <c r="A3" s="83" t="s">
        <v>19</v>
      </c>
      <c r="B3" s="84"/>
      <c r="C3" s="9">
        <v>2394</v>
      </c>
    </row>
    <row r="4" spans="1:3" s="2" customFormat="1" ht="29.25" customHeight="1" x14ac:dyDescent="0.2">
      <c r="A4" s="83" t="s">
        <v>20</v>
      </c>
      <c r="B4" s="83"/>
      <c r="C4" s="9">
        <v>3232</v>
      </c>
    </row>
    <row r="5" spans="1:3" s="2" customFormat="1" ht="29.25" customHeight="1" x14ac:dyDescent="0.2">
      <c r="A5" s="83" t="s">
        <v>21</v>
      </c>
      <c r="B5" s="83"/>
      <c r="C5" s="5">
        <v>29</v>
      </c>
    </row>
    <row r="6" spans="1:3" s="2" customFormat="1" ht="30" customHeight="1" x14ac:dyDescent="0.2">
      <c r="A6" s="83" t="s">
        <v>22</v>
      </c>
      <c r="B6" s="83"/>
      <c r="C6" s="5" t="s">
        <v>39</v>
      </c>
    </row>
    <row r="7" spans="1:3" s="2" customFormat="1" ht="29.25" customHeight="1" x14ac:dyDescent="0.2">
      <c r="A7" s="83" t="s">
        <v>23</v>
      </c>
      <c r="B7" s="83"/>
      <c r="C7" s="5" t="s">
        <v>39</v>
      </c>
    </row>
    <row r="8" spans="1:3" s="2" customFormat="1" ht="29.25" customHeight="1" x14ac:dyDescent="0.2">
      <c r="A8" s="77" t="s">
        <v>24</v>
      </c>
      <c r="B8" s="80"/>
      <c r="C8" s="9">
        <f>SUM(C3:C7)</f>
        <v>5655</v>
      </c>
    </row>
    <row r="9" spans="1:3" s="2" customFormat="1" ht="29.25" customHeight="1" x14ac:dyDescent="0.2">
      <c r="A9" s="83" t="s">
        <v>25</v>
      </c>
      <c r="B9" s="83"/>
      <c r="C9" s="5">
        <v>92</v>
      </c>
    </row>
    <row r="10" spans="1:3" s="2" customFormat="1" ht="29.25" customHeight="1" x14ac:dyDescent="0.2">
      <c r="A10" s="83" t="s">
        <v>26</v>
      </c>
      <c r="B10" s="83"/>
      <c r="C10" s="5">
        <v>4</v>
      </c>
    </row>
    <row r="11" spans="1:3" s="2" customFormat="1" ht="29.25" customHeight="1" x14ac:dyDescent="0.2">
      <c r="A11" s="83" t="s">
        <v>27</v>
      </c>
      <c r="B11" s="83"/>
      <c r="C11" s="6" t="s">
        <v>39</v>
      </c>
    </row>
    <row r="12" spans="1:3" s="2" customFormat="1" ht="29.25" customHeight="1" x14ac:dyDescent="0.2">
      <c r="A12" s="77" t="s">
        <v>28</v>
      </c>
      <c r="B12" s="80"/>
      <c r="C12" s="5">
        <f>SUM(C9:C11)</f>
        <v>96</v>
      </c>
    </row>
    <row r="13" spans="1:3" s="2" customFormat="1" ht="29.25" customHeight="1" x14ac:dyDescent="0.25">
      <c r="A13" s="7"/>
      <c r="B13" s="8"/>
    </row>
    <row r="14" spans="1:3" s="1" customFormat="1" ht="29.25" customHeight="1" x14ac:dyDescent="0.2">
      <c r="A14" s="77" t="s">
        <v>29</v>
      </c>
      <c r="B14" s="77"/>
      <c r="C14" s="4" t="s">
        <v>41</v>
      </c>
    </row>
    <row r="15" spans="1:3" s="2" customFormat="1" ht="29.25" customHeight="1" x14ac:dyDescent="0.25">
      <c r="A15" s="79" t="s">
        <v>30</v>
      </c>
      <c r="B15" s="79"/>
      <c r="C15" s="9">
        <v>191</v>
      </c>
    </row>
    <row r="16" spans="1:3" s="2" customFormat="1" ht="29.25" customHeight="1" x14ac:dyDescent="0.25">
      <c r="A16" s="79" t="s">
        <v>31</v>
      </c>
      <c r="B16" s="79"/>
      <c r="C16" s="9">
        <v>143</v>
      </c>
    </row>
    <row r="17" spans="1:3" ht="29.25" customHeight="1" x14ac:dyDescent="0.25">
      <c r="A17" s="79" t="s">
        <v>32</v>
      </c>
      <c r="B17" s="79"/>
      <c r="C17" s="9">
        <v>1222</v>
      </c>
    </row>
    <row r="18" spans="1:3" ht="29.25" customHeight="1" x14ac:dyDescent="0.25">
      <c r="A18" s="79" t="s">
        <v>33</v>
      </c>
      <c r="B18" s="79"/>
      <c r="C18" s="9">
        <v>26040</v>
      </c>
    </row>
    <row r="19" spans="1:3" ht="29.25" customHeight="1" x14ac:dyDescent="0.25">
      <c r="A19" s="79" t="s">
        <v>34</v>
      </c>
      <c r="B19" s="79"/>
      <c r="C19" s="9">
        <v>544831</v>
      </c>
    </row>
    <row r="20" spans="1:3" ht="29.25" customHeight="1" x14ac:dyDescent="0.25">
      <c r="A20" s="79" t="s">
        <v>35</v>
      </c>
      <c r="B20" s="79"/>
      <c r="C20" s="9">
        <v>1242</v>
      </c>
    </row>
    <row r="21" spans="1:3" ht="29.25" customHeight="1" x14ac:dyDescent="0.25">
      <c r="A21" s="79" t="s">
        <v>36</v>
      </c>
      <c r="B21" s="79"/>
      <c r="C21" s="9">
        <v>4897053</v>
      </c>
    </row>
    <row r="22" spans="1:3" ht="29.25" customHeight="1" x14ac:dyDescent="0.25">
      <c r="A22" s="79" t="s">
        <v>37</v>
      </c>
      <c r="B22" s="79"/>
      <c r="C22" s="9">
        <v>27267</v>
      </c>
    </row>
    <row r="23" spans="1:3" ht="29.25" customHeight="1" x14ac:dyDescent="0.25">
      <c r="A23" s="79" t="s">
        <v>38</v>
      </c>
      <c r="B23" s="79"/>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OSMAN UYSAL(GN.İD.HİZ.SVL.ME.MD.YRD.)(JGNK)</cp:lastModifiedBy>
  <cp:lastPrinted>2017-02-07T06:38:32Z</cp:lastPrinted>
  <dcterms:created xsi:type="dcterms:W3CDTF">1999-05-26T11:21:22Z</dcterms:created>
  <dcterms:modified xsi:type="dcterms:W3CDTF">2021-06-04T06:49:36Z</dcterms:modified>
</cp:coreProperties>
</file>